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3\unidades departamentais\CONTABILIDADE\COLABORADORES\BKP SERVIDOR\HMUT 2019\SITE\2024\06 - JUNHO\Demonstrativo Financeiro Contratual\VERSÃO COMPLETA - EXCEL E PDF\"/>
    </mc:Choice>
  </mc:AlternateContent>
  <xr:revisionPtr revIDLastSave="0" documentId="13_ncr:1_{24048852-45C2-4DD9-ADD7-0095E1C7525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2024" sheetId="4" r:id="rId1"/>
  </sheets>
  <definedNames>
    <definedName name="_xlnm.Print_Area" localSheetId="0">'2024'!$A$1:$E$50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4" l="1"/>
  <c r="E15" i="4"/>
  <c r="E7" i="4"/>
  <c r="E8" i="4"/>
  <c r="E9" i="4"/>
  <c r="E10" i="4"/>
  <c r="E11" i="4"/>
  <c r="E12" i="4"/>
  <c r="E13" i="4"/>
  <c r="E14" i="4"/>
  <c r="E16" i="4"/>
  <c r="E6" i="4"/>
</calcChain>
</file>

<file path=xl/sharedStrings.xml><?xml version="1.0" encoding="utf-8"?>
<sst xmlns="http://schemas.openxmlformats.org/spreadsheetml/2006/main" count="47" uniqueCount="47">
  <si>
    <t>Jan</t>
  </si>
  <si>
    <t>Fev</t>
  </si>
  <si>
    <t>Mar</t>
  </si>
  <si>
    <t>Jun</t>
  </si>
  <si>
    <t>Ago</t>
  </si>
  <si>
    <t>Set</t>
  </si>
  <si>
    <t>Out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</si>
  <si>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</si>
  <si>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</si>
  <si>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</si>
  <si>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</si>
  <si>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</si>
  <si>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Universitário de Taubaté</t>
  </si>
  <si>
    <t xml:space="preserve">Fonte:  </t>
  </si>
  <si>
    <t>Nov</t>
  </si>
  <si>
    <t>Abr</t>
  </si>
  <si>
    <t>Mai</t>
  </si>
  <si>
    <t>Jul</t>
  </si>
  <si>
    <t>Dez</t>
  </si>
  <si>
    <t>IV) 3° TA Covid 19 - Contrato Gestão 18/18 Processo 50132/18, assinado em 27/05/2020</t>
  </si>
  <si>
    <t>V) 4° TA Covid 19 - Contrato Gestão 18/18 Processo 50132/18, assinado em 01/12/2020</t>
  </si>
  <si>
    <t>III) 2° TA Covid 19 -  Contrato Gestão 18/18 Processo 50132/18, assinado em 12/05/2020</t>
  </si>
  <si>
    <t>I) Contratado: Contrato Gestão 18/18 Processo 50132/18</t>
  </si>
  <si>
    <t>II) 1° TA Oncologia e OPM'S Auditivas 18/18, assinado em 27/04/2020</t>
  </si>
  <si>
    <t>VI) 5° TA Covid 19 - Contrato Gestão 18/18 Processo 50132/18, assinado em 01/03/2021</t>
  </si>
  <si>
    <t>VII) 6° TA Covid 19 - Contrato Gestão 18/18 Processo 50132/18, assinado em 31/03/2021</t>
  </si>
  <si>
    <t>VIII) 7° TA - Renovação Contrato Gestão 18/18 Processo 50132/18, assinado em 30/04/2021</t>
  </si>
  <si>
    <t>IX)  8° TA - Covid 19 - Contrato Gestão 18/18 Processo 50132/18, assinado em 01/07/2021</t>
  </si>
  <si>
    <t>X) 9° TA - Contrato Gestão 18/18 Processo 50132/18, assinado em 01/10/2021</t>
  </si>
  <si>
    <t>XI) 11° TA - Contrato Gestão 18/18 Processo 50132/18, assinado em 23/12/2021</t>
  </si>
  <si>
    <t>XII) 12° TA - Contrato Gestão 18/18 Processo 50132/18, assinado em 29/04/2022</t>
  </si>
  <si>
    <t>XIII) 13° TA - Contrato Gestão 18/18 Processo 50132/18, assinado em 30/08/2022</t>
  </si>
  <si>
    <t>XIV) * 14° TA - Contrato Gestão 18/18 Processo 50132/18, assinado em 28/10/2022</t>
  </si>
  <si>
    <t>XV) * 15° TA - Contrato Gestão 18/18 Processo 50132/18, assinado em 28/02/2023</t>
  </si>
  <si>
    <t>Obs.:  Nas datas abaixo houve o recebimento referente a diferença salarial do piso da enfermagem:</t>
  </si>
  <si>
    <t>Dia 03/10/2023 - R$ 122.756,04</t>
  </si>
  <si>
    <t>Dia 31/10/2023 - R$ 17.737,96</t>
  </si>
  <si>
    <t>Dia 29/11/2023 - R$ 17.892,12</t>
  </si>
  <si>
    <t>Dia 12/12/2023 - R$ 41.458,36</t>
  </si>
  <si>
    <t>Dia 25/01/2024 - R$ 56.641,63</t>
  </si>
  <si>
    <t>Dia 08/02/2024 - R$ 20.469,09</t>
  </si>
  <si>
    <t>Recebido: Razão contabil conta 1.1.2.1.069 - Prefeitura Municipal Taubate - piso da enfermagem</t>
  </si>
  <si>
    <t>Dia 08/03/2024 - R$ 20.550,30</t>
  </si>
  <si>
    <t>Dia 11/04/2024 - R$ 20.712,72</t>
  </si>
  <si>
    <t>Dia 16/05/2024 - R$ 20.712,72</t>
  </si>
  <si>
    <t>XVI) 16° TA - Contrato Gestão 18/18 Processo 50132/18, assinado em 30/04/2024</t>
  </si>
  <si>
    <t>Dia 13/06/2024 - R$ 21.606,03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</si>
</sst>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0" fillId="0" borderId="1" xfId="1" applyFont="1" applyBorder="1"/>
    <xf numFmtId="43" fontId="0" fillId="2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0" xfId="1" applyFont="1"/>
    <xf numFmtId="43" fontId="0" fillId="3" borderId="1" xfId="2" applyFont="1" applyFill="1" applyBorder="1"/>
    <xf numFmtId="0" fontId="0" fillId="0" borderId="0" xfId="0" applyAlignment="1">
      <alignment horizontal="left"/>
    </xf>
    <xf numFmtId="43" fontId="0" fillId="0" borderId="1" xfId="2" applyFont="1" applyFill="1" applyBorder="1"/>
    <xf numFmtId="43" fontId="0" fillId="0" borderId="1" xfId="1" applyFont="1" applyFill="1" applyBorder="1"/>
    <xf numFmtId="43" fontId="0" fillId="0" borderId="1" xfId="14" applyFont="1" applyBorder="1"/>
    <xf numFmtId="0" fontId="4" fillId="0" borderId="0" xfId="0" applyFont="1"/>
    <xf numFmtId="43" fontId="4" fillId="0" borderId="0" xfId="1" applyFont="1" applyFill="1"/>
    <xf numFmtId="0" fontId="0" fillId="0" borderId="0" xfId="0" applyAlignment="1">
      <alignment horizontal="center"/>
    </xf>
    <xf numFmtId="43" fontId="0" fillId="0" borderId="0" xfId="14" applyFont="1" applyBorder="1"/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0" fontId="4" fillId="0" borderId="0" xfId="0" applyFont="1"/>
  </cellXfs>
  <cellStyles count="15">
    <cellStyle name="Moeda 2" xfId="5" xr:uid="{DF95CC03-3F91-4549-893C-F1A21CB504E4}"/>
    <cellStyle name="Normal" xfId="0" builtinId="0"/>
    <cellStyle name="Normal 2" xfId="10" xr:uid="{E209AF8C-6E4F-46A5-8FE5-B2CFF31F1C9E}"/>
    <cellStyle name="Normal 3" xfId="12" xr:uid="{CC81BF8C-F7E3-4F8E-9634-0CC797EF9575}"/>
    <cellStyle name="Normal 4" xfId="7" xr:uid="{56D83984-E5F7-4EDD-A299-9404305806A4}"/>
    <cellStyle name="Normal 5" xfId="6" xr:uid="{D19236D9-767C-45CF-8EED-4B7B7FF381F7}"/>
    <cellStyle name="Porcentagem 2" xfId="8" xr:uid="{840CA06C-93D2-4745-A18C-4F4D21588C6C}"/>
    <cellStyle name="Vírgula" xfId="1" builtinId="3"/>
    <cellStyle name="Vírgula 2" xfId="2" xr:uid="{F0138F80-63B0-4D2C-A81F-C104EFC0E6FB}"/>
    <cellStyle name="Vírgula 2 2" xfId="4" xr:uid="{1472B8F8-79C8-47B4-ACF0-8491DE81EE73}"/>
    <cellStyle name="Vírgula 2 3" xfId="11" xr:uid="{203B180A-72FB-4A98-A554-9A2F609A87B2}"/>
    <cellStyle name="Vírgula 3" xfId="3" xr:uid="{798743D9-DE2F-4647-87EB-23E5D48B6623}"/>
    <cellStyle name="Vírgula 3 2" xfId="13" xr:uid="{45B87418-9BBD-4386-B8C4-1E93CA886811}"/>
    <cellStyle name="Vírgula 4" xfId="9" xr:uid="{89AF6A45-4130-41D9-A684-538BBE0A8E8C}"/>
    <cellStyle name="Vírgula 5" xfId="14" xr:uid="{BABD6D08-381B-4B4B-9474-EEF1401F1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1138833</xdr:colOff>
      <xdr:row>0</xdr:row>
      <xdr:rowOff>38101</xdr:rowOff>
    </xdr:from>
    <xdr:to>
      <xdr:col>4</xdr:col>
      <xdr:colOff>1604367</xdr:colOff>
      <xdr:row>2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0F9773-25A4-421D-B933-A3B5D5E8C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08" y="38101"/>
          <a:ext cx="465534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133350</xdr:colOff>
      <xdr:row>2</xdr:row>
      <xdr:rowOff>160258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369C67A-75F8-482C-85E4-A295EBA09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14300"/>
          <a:ext cx="1552575" cy="426958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  <xdr:twoCellAnchor editAs="oneCell">
    <xdr:from>
      <xdr:col>4</xdr:col>
      <xdr:colOff>1138833</xdr:colOff>
      <xdr:row>0</xdr:row>
      <xdr:rowOff>38101</xdr:rowOff>
    </xdr:from>
    <xdr:to>
      <xdr:col>4</xdr:col>
      <xdr:colOff>1604367</xdr:colOff>
      <xdr:row>2</xdr:row>
      <xdr:rowOff>95251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7CC12D0-72AF-46D3-B989-F5C5D781C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08" y="38101"/>
          <a:ext cx="465534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133350</xdr:colOff>
      <xdr:row>2</xdr:row>
      <xdr:rowOff>160258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1E676D8-3E64-4198-8329-1374AB608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14300"/>
          <a:ext cx="1552575" cy="426958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8380-E19D-480E-9F9E-39B778252291}">
  <sheetPr>
    <pageSetUpPr fitToPage="1"/>
  </sheetPr>
  <dimension ref="A2:E49"/>
  <sheetViews>
    <sheetView showGridLines="0"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22.7109375" customWidth="1"/>
    <col min="2" max="2" width="21" style="6" customWidth="1"/>
    <col min="3" max="3" width="21.28515625" style="6" customWidth="1"/>
    <col min="4" max="4" width="14.85546875" style="6" customWidth="1"/>
    <col min="5" max="5" width="25" style="6" customWidth="1"/>
    <col min="6" max="6" width="109.140625" customWidth="1"/>
  </cols>
  <sheetData>
    <row r="2" spans="1:5" x14ac:dyDescent="0.25">
      <c r="A2" s="17" t="s">
        <v>12</v>
      </c>
      <c r="B2" s="17"/>
      <c r="C2" s="17"/>
      <c r="D2" s="17"/>
      <c r="E2" s="17"/>
    </row>
    <row r="3" spans="1:5" x14ac:dyDescent="0.25">
      <c r="A3" s="17" t="s">
        <v>11</v>
      </c>
      <c r="B3" s="17"/>
      <c r="C3" s="17"/>
      <c r="D3" s="17"/>
      <c r="E3" s="17"/>
    </row>
    <row r="5" spans="1:5" x14ac:dyDescent="0.25">
      <c r="A5" s="2">
        <v>2024</v>
      </c>
      <c r="B5" s="4" t="s">
        <v>7</v>
      </c>
      <c r="C5" s="4" t="s">
        <v>8</v>
      </c>
      <c r="D5" s="4" t="s">
        <v>9</v>
      </c>
      <c r="E5" s="4" t="s">
        <v>10</v>
      </c>
    </row>
    <row r="6" spans="1:5" x14ac:dyDescent="0.25">
      <c r="A6" s="1" t="s">
        <v>0</v>
      </c>
      <c r="B6" s="11">
        <v>9462739.5299999993</v>
      </c>
      <c r="C6" s="9">
        <v>7442871.6799999997</v>
      </c>
      <c r="D6" s="5"/>
      <c r="E6" s="3">
        <f>B6-C6-D6</f>
        <v>2019867.8499999996</v>
      </c>
    </row>
    <row r="7" spans="1:5" x14ac:dyDescent="0.25">
      <c r="A7" s="1" t="s">
        <v>1</v>
      </c>
      <c r="B7" s="11">
        <v>9462739.5299999993</v>
      </c>
      <c r="C7" s="5">
        <v>6942871.6799999997</v>
      </c>
      <c r="D7" s="7"/>
      <c r="E7" s="3">
        <f t="shared" ref="E7:E17" si="0">B7-C7-D7</f>
        <v>2519867.8499999996</v>
      </c>
    </row>
    <row r="8" spans="1:5" x14ac:dyDescent="0.25">
      <c r="A8" s="1" t="s">
        <v>2</v>
      </c>
      <c r="B8" s="11">
        <v>9462739.5299999993</v>
      </c>
      <c r="C8" s="5">
        <v>10017779</v>
      </c>
      <c r="D8" s="5"/>
      <c r="E8" s="3">
        <f t="shared" si="0"/>
        <v>-555039.47000000067</v>
      </c>
    </row>
    <row r="9" spans="1:5" x14ac:dyDescent="0.25">
      <c r="A9" s="1" t="s">
        <v>15</v>
      </c>
      <c r="B9" s="11">
        <v>9462739.5299999993</v>
      </c>
      <c r="C9" s="9">
        <v>9082649.8800000008</v>
      </c>
      <c r="D9" s="5"/>
      <c r="E9" s="3">
        <f t="shared" si="0"/>
        <v>380089.64999999851</v>
      </c>
    </row>
    <row r="10" spans="1:5" x14ac:dyDescent="0.25">
      <c r="A10" s="1" t="s">
        <v>16</v>
      </c>
      <c r="B10" s="11">
        <v>9462732.4399999995</v>
      </c>
      <c r="C10" s="10">
        <v>9632426.5600000005</v>
      </c>
      <c r="D10" s="3"/>
      <c r="E10" s="3">
        <f t="shared" si="0"/>
        <v>-169694.12000000104</v>
      </c>
    </row>
    <row r="11" spans="1:5" x14ac:dyDescent="0.25">
      <c r="A11" s="1" t="s">
        <v>3</v>
      </c>
      <c r="B11" s="11">
        <v>9462732.4399999995</v>
      </c>
      <c r="C11" s="10">
        <v>10662732.439999999</v>
      </c>
      <c r="D11" s="3"/>
      <c r="E11" s="3">
        <f t="shared" si="0"/>
        <v>-1200000</v>
      </c>
    </row>
    <row r="12" spans="1:5" x14ac:dyDescent="0.25">
      <c r="A12" s="1" t="s">
        <v>17</v>
      </c>
      <c r="B12" s="11"/>
      <c r="C12" s="10"/>
      <c r="D12" s="3"/>
      <c r="E12" s="3">
        <f t="shared" si="0"/>
        <v>0</v>
      </c>
    </row>
    <row r="13" spans="1:5" x14ac:dyDescent="0.25">
      <c r="A13" s="1" t="s">
        <v>4</v>
      </c>
      <c r="B13" s="11"/>
      <c r="C13" s="10"/>
      <c r="D13" s="3"/>
      <c r="E13" s="3">
        <f t="shared" si="0"/>
        <v>0</v>
      </c>
    </row>
    <row r="14" spans="1:5" x14ac:dyDescent="0.25">
      <c r="A14" s="1" t="s">
        <v>5</v>
      </c>
      <c r="B14" s="11"/>
      <c r="C14" s="10"/>
      <c r="D14" s="3"/>
      <c r="E14" s="3">
        <f t="shared" si="0"/>
        <v>0</v>
      </c>
    </row>
    <row r="15" spans="1:5" x14ac:dyDescent="0.25">
      <c r="A15" s="1" t="s">
        <v>6</v>
      </c>
      <c r="B15" s="11"/>
      <c r="C15" s="10"/>
      <c r="D15" s="3"/>
      <c r="E15" s="3">
        <f t="shared" si="0"/>
        <v>0</v>
      </c>
    </row>
    <row r="16" spans="1:5" x14ac:dyDescent="0.25">
      <c r="A16" s="1" t="s">
        <v>14</v>
      </c>
      <c r="B16" s="11"/>
      <c r="C16" s="3"/>
      <c r="D16" s="3"/>
      <c r="E16" s="3">
        <f t="shared" si="0"/>
        <v>0</v>
      </c>
    </row>
    <row r="17" spans="1:5" x14ac:dyDescent="0.25">
      <c r="A17" s="1" t="s">
        <v>18</v>
      </c>
      <c r="B17" s="11"/>
      <c r="C17" s="3"/>
      <c r="D17" s="3"/>
      <c r="E17" s="3">
        <f t="shared" si="0"/>
        <v>0</v>
      </c>
    </row>
    <row r="18" spans="1:5" x14ac:dyDescent="0.25">
      <c r="A18" s="14"/>
      <c r="B18" s="15"/>
      <c r="C18" s="16"/>
      <c r="D18" s="16"/>
      <c r="E18" s="16"/>
    </row>
    <row r="19" spans="1:5" x14ac:dyDescent="0.25">
      <c r="A19" s="14"/>
      <c r="B19" s="15"/>
      <c r="C19" s="16"/>
      <c r="D19" s="16"/>
      <c r="E19" s="16"/>
    </row>
    <row r="20" spans="1:5" x14ac:dyDescent="0.25">
      <c r="A20" s="18" t="s">
        <v>34</v>
      </c>
      <c r="B20" s="18"/>
      <c r="C20" s="18"/>
      <c r="D20" s="18"/>
      <c r="E20" s="18"/>
    </row>
    <row r="21" spans="1:5" x14ac:dyDescent="0.25">
      <c r="A21" s="12" t="s">
        <v>35</v>
      </c>
      <c r="B21" s="13"/>
      <c r="C21" s="13"/>
      <c r="D21" s="13"/>
      <c r="E21" s="13"/>
    </row>
    <row r="22" spans="1:5" x14ac:dyDescent="0.25">
      <c r="A22" s="12" t="s">
        <v>36</v>
      </c>
      <c r="B22" s="13"/>
      <c r="C22" s="13"/>
      <c r="D22" s="13"/>
      <c r="E22" s="13"/>
    </row>
    <row r="23" spans="1:5" x14ac:dyDescent="0.25">
      <c r="A23" s="12" t="s">
        <v>37</v>
      </c>
      <c r="B23" s="13"/>
      <c r="C23" s="13"/>
      <c r="D23" s="13"/>
      <c r="E23" s="13"/>
    </row>
    <row r="24" spans="1:5" x14ac:dyDescent="0.25">
      <c r="A24" s="12" t="s">
        <v>38</v>
      </c>
      <c r="B24" s="13"/>
      <c r="C24" s="13"/>
      <c r="D24" s="13"/>
      <c r="E24" s="13"/>
    </row>
    <row r="25" spans="1:5" x14ac:dyDescent="0.25">
      <c r="A25" s="12" t="s">
        <v>39</v>
      </c>
      <c r="B25" s="13"/>
      <c r="C25" s="13"/>
      <c r="D25" s="13"/>
      <c r="E25" s="13"/>
    </row>
    <row r="26" spans="1:5" x14ac:dyDescent="0.25">
      <c r="A26" s="12" t="s">
        <v>40</v>
      </c>
      <c r="B26" s="13"/>
      <c r="C26" s="13"/>
      <c r="D26" s="13"/>
      <c r="E26" s="13"/>
    </row>
    <row r="27" spans="1:5" x14ac:dyDescent="0.25">
      <c r="A27" s="12" t="s">
        <v>42</v>
      </c>
    </row>
    <row r="28" spans="1:5" x14ac:dyDescent="0.25">
      <c r="A28" s="12" t="s">
        <v>43</v>
      </c>
    </row>
    <row r="29" spans="1:5" x14ac:dyDescent="0.25">
      <c r="A29" s="12" t="s">
        <v>44</v>
      </c>
    </row>
    <row r="30" spans="1:5" x14ac:dyDescent="0.25">
      <c r="A30" s="12" t="s">
        <v>46</v>
      </c>
    </row>
    <row r="31" spans="1:5" x14ac:dyDescent="0.25">
      <c r="A31" s="8" t="s">
        <v>13</v>
      </c>
    </row>
    <row r="32" spans="1:5" x14ac:dyDescent="0.25">
      <c r="A32" s="8" t="s">
        <v>22</v>
      </c>
    </row>
    <row r="33" spans="1:1" x14ac:dyDescent="0.25">
      <c r="A33" s="8" t="s">
        <v>23</v>
      </c>
    </row>
    <row r="34" spans="1:1" x14ac:dyDescent="0.25">
      <c r="A34" s="8" t="s">
        <v>21</v>
      </c>
    </row>
    <row r="35" spans="1:1" x14ac:dyDescent="0.25">
      <c r="A35" s="8" t="s">
        <v>19</v>
      </c>
    </row>
    <row r="36" spans="1:1" x14ac:dyDescent="0.25">
      <c r="A36" s="8" t="s">
        <v>20</v>
      </c>
    </row>
    <row r="37" spans="1:1" x14ac:dyDescent="0.25">
      <c r="A37" s="8" t="s">
        <v>24</v>
      </c>
    </row>
    <row r="38" spans="1:1" x14ac:dyDescent="0.25">
      <c r="A38" s="8" t="s">
        <v>25</v>
      </c>
    </row>
    <row r="39" spans="1:1" x14ac:dyDescent="0.25">
      <c r="A39" s="8" t="s">
        <v>26</v>
      </c>
    </row>
    <row r="40" spans="1:1" x14ac:dyDescent="0.25">
      <c r="A40" s="8" t="s">
        <v>27</v>
      </c>
    </row>
    <row r="41" spans="1:1" x14ac:dyDescent="0.25">
      <c r="A41" s="8" t="s">
        <v>28</v>
      </c>
    </row>
    <row r="42" spans="1:1" x14ac:dyDescent="0.25">
      <c r="A42" s="8" t="s">
        <v>29</v>
      </c>
    </row>
    <row r="43" spans="1:1" x14ac:dyDescent="0.25">
      <c r="A43" s="8" t="s">
        <v>30</v>
      </c>
    </row>
    <row r="44" spans="1:1" x14ac:dyDescent="0.25">
      <c r="A44" s="8" t="s">
        <v>31</v>
      </c>
    </row>
    <row r="45" spans="1:1" x14ac:dyDescent="0.25">
      <c r="A45" s="8" t="s">
        <v>32</v>
      </c>
    </row>
    <row r="46" spans="1:1" x14ac:dyDescent="0.25">
      <c r="A46" s="8" t="s">
        <v>33</v>
      </c>
    </row>
    <row r="47" spans="1:1" x14ac:dyDescent="0.25">
      <c r="A47" s="8" t="s">
        <v>45</v>
      </c>
    </row>
    <row r="48" spans="1:1" x14ac:dyDescent="0.25">
      <c r="A48" s="8"/>
    </row>
    <row r="49" spans="1:1" x14ac:dyDescent="0.25">
      <c r="A49" t="s">
        <v>41</v>
      </c>
    </row>
  </sheetData>
  <mergeCells count="3">
    <mergeCell ref="A2:E2"/>
    <mergeCell ref="A3:E3"/>
    <mergeCell ref="A20:E2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Daniela Assumpcao Ferreira Caetano</cp:lastModifiedBy>
  <cp:lastPrinted>2023-12-19T17:11:34Z</cp:lastPrinted>
  <dcterms:created xsi:type="dcterms:W3CDTF">2018-08-24T20:28:36Z</dcterms:created>
  <dcterms:modified xsi:type="dcterms:W3CDTF">2024-07-12T17:33:26Z</dcterms:modified>
</cp:coreProperties>
</file>